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<sst xmlns="http://schemas.openxmlformats.org/spreadsheetml/2006/main" count="22" uniqueCount="22">
  <si>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</si>
  <si>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</si>
  <si>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</si>
  <si>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</si>
  <si>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</si>
  <si>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</si>
  <si>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</si>
  <si>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</si>
  <si>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</si>
  <si>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</si>
  <si>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</si>
  <si>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</si>
  <si>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</si>
  <si>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</si>
  <si>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</si>
  <si>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</si>
  <si>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</si>
  <si>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</si>
  <si>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</si>
  <si>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</si>
  <si>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October 2021</t>
  </si>
  <si>
    <t>Carloads Originated October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</si>
</sst>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9.75">
      <c r="A2" s="5" t="s">
        <v>2</v>
      </c>
      <c r="B2" s="7">
        <v>73494</v>
      </c>
      <c r="C2" s="7">
        <v>73448</v>
      </c>
      <c r="D2" s="6">
        <f aca="true" t="shared" si="0" ref="D2:D19">(B2-C2)/C2</f>
        <v>0.0006262934320880078</v>
      </c>
      <c r="E2" s="3"/>
    </row>
    <row r="3" spans="1:4" ht="9.75">
      <c r="A3" s="5" t="s">
        <v>3</v>
      </c>
      <c r="B3" s="7">
        <v>54908</v>
      </c>
      <c r="C3" s="7">
        <v>49066</v>
      </c>
      <c r="D3" s="6">
        <f t="shared" si="0"/>
        <v>0.11906411771899075</v>
      </c>
    </row>
    <row r="4" spans="1:4" ht="9.75">
      <c r="A4" s="5" t="s">
        <v>4</v>
      </c>
      <c r="B4" s="7">
        <v>14354</v>
      </c>
      <c r="C4" s="7">
        <v>14522</v>
      </c>
      <c r="D4" s="6">
        <f t="shared" si="0"/>
        <v>-0.011568654455309186</v>
      </c>
    </row>
    <row r="5" spans="1:4" ht="9.75">
      <c r="A5" s="5" t="s">
        <v>5</v>
      </c>
      <c r="B5" s="7">
        <v>24146</v>
      </c>
      <c r="C5" s="7">
        <v>19773</v>
      </c>
      <c r="D5" s="6">
        <f t="shared" si="0"/>
        <v>0.22116016790573004</v>
      </c>
    </row>
    <row r="6" spans="1:4" ht="9.75">
      <c r="A6" s="5" t="s">
        <v>6</v>
      </c>
      <c r="B6" s="7">
        <v>12170</v>
      </c>
      <c r="C6" s="7">
        <v>11057</v>
      </c>
      <c r="D6" s="6">
        <f t="shared" si="0"/>
        <v>0.10066021524825902</v>
      </c>
    </row>
    <row r="7" spans="1:4" ht="9.75">
      <c r="A7" s="5" t="s">
        <v>7</v>
      </c>
      <c r="B7" s="7">
        <v>31925</v>
      </c>
      <c r="C7" s="7">
        <v>34794</v>
      </c>
      <c r="D7" s="6">
        <f t="shared" si="0"/>
        <v>-0.0824567454158763</v>
      </c>
    </row>
    <row r="8" spans="1:4" ht="9.75">
      <c r="A8" s="5" t="s">
        <v>8</v>
      </c>
      <c r="B8" s="7">
        <v>7907</v>
      </c>
      <c r="C8" s="7">
        <v>7513</v>
      </c>
      <c r="D8" s="6">
        <f t="shared" si="0"/>
        <v>0.052442433115932385</v>
      </c>
    </row>
    <row r="9" spans="1:4" ht="9.75">
      <c r="A9" s="5" t="s">
        <v>9</v>
      </c>
      <c r="B9" s="7">
        <v>9827</v>
      </c>
      <c r="C9" s="7">
        <v>9321</v>
      </c>
      <c r="D9" s="6">
        <f t="shared" si="0"/>
        <v>0.05428602081321746</v>
      </c>
    </row>
    <row r="10" spans="1:4" ht="9.75">
      <c r="A10" s="5" t="s">
        <v>10</v>
      </c>
      <c r="B10" s="7">
        <v>2809</v>
      </c>
      <c r="C10" s="7">
        <v>2790</v>
      </c>
      <c r="D10" s="6">
        <f t="shared" si="0"/>
        <v>0.006810035842293907</v>
      </c>
    </row>
    <row r="11" spans="1:4" ht="9.75">
      <c r="A11" s="5" t="s">
        <v>11</v>
      </c>
      <c r="B11" s="7">
        <v>18158</v>
      </c>
      <c r="C11" s="7">
        <v>16000</v>
      </c>
      <c r="D11" s="6">
        <f t="shared" si="0"/>
        <v>0.134875</v>
      </c>
    </row>
    <row r="12" spans="1:4" ht="9.75">
      <c r="A12" s="5" t="s">
        <v>12</v>
      </c>
      <c r="B12" s="7">
        <v>8412</v>
      </c>
      <c r="C12" s="7">
        <v>10395</v>
      </c>
      <c r="D12" s="6">
        <f t="shared" si="0"/>
        <v>-0.19076479076479078</v>
      </c>
    </row>
    <row r="13" spans="1:4" ht="9.75">
      <c r="A13" s="5" t="s">
        <v>13</v>
      </c>
      <c r="B13" s="7">
        <v>2605</v>
      </c>
      <c r="C13" s="7">
        <v>1594</v>
      </c>
      <c r="D13" s="6">
        <f t="shared" si="0"/>
        <v>0.6342534504391468</v>
      </c>
    </row>
    <row r="14" spans="1:4" ht="9.75">
      <c r="A14" s="5" t="s">
        <v>14</v>
      </c>
      <c r="B14" s="7">
        <v>2060</v>
      </c>
      <c r="C14" s="7">
        <v>2094</v>
      </c>
      <c r="D14" s="6">
        <f t="shared" si="0"/>
        <v>-0.01623686723973257</v>
      </c>
    </row>
    <row r="15" spans="1:4" ht="9.75">
      <c r="A15" s="5" t="s">
        <v>15</v>
      </c>
      <c r="B15" s="7">
        <v>18613</v>
      </c>
      <c r="C15" s="7">
        <v>16931</v>
      </c>
      <c r="D15" s="6">
        <f t="shared" si="0"/>
        <v>0.09934439785009745</v>
      </c>
    </row>
    <row r="16" spans="1:4" ht="9.75">
      <c r="A16" s="5" t="s">
        <v>16</v>
      </c>
      <c r="B16" s="7">
        <v>16292</v>
      </c>
      <c r="C16" s="7">
        <v>15391</v>
      </c>
      <c r="D16" s="6">
        <f t="shared" si="0"/>
        <v>0.058540705607173026</v>
      </c>
    </row>
    <row r="17" spans="1:4" ht="9.75">
      <c r="A17" s="5" t="s">
        <v>17</v>
      </c>
      <c r="B17" s="7">
        <v>51596</v>
      </c>
      <c r="C17" s="7">
        <v>44183</v>
      </c>
      <c r="D17" s="6">
        <f t="shared" si="0"/>
        <v>0.16777946268926963</v>
      </c>
    </row>
    <row r="18" spans="1:4" ht="9.75">
      <c r="A18" s="5" t="s">
        <v>18</v>
      </c>
      <c r="B18" s="7">
        <v>12954</v>
      </c>
      <c r="C18" s="7">
        <v>10791</v>
      </c>
      <c r="D18" s="6">
        <f t="shared" si="0"/>
        <v>0.2004448151237142</v>
      </c>
    </row>
    <row r="19" spans="1:4" ht="9.75">
      <c r="A19" s="5" t="s">
        <v>19</v>
      </c>
      <c r="B19" s="7">
        <f>SUM(B2:B18)</f>
        <v>362230</v>
      </c>
      <c r="C19" s="7">
        <f>SUM(C2:C18)</f>
        <v>339663</v>
      </c>
      <c r="D19" s="6">
        <f t="shared" si="0"/>
        <v>0.06643938256448303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2021-11-11T07:13:01Z</dcterms:modified>
  <cp:category/>
  <cp:version/>
  <cp:contentType/>
  <cp:contentStatus/>
</cp:coreProperties>
</file>