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9370" windowHeight="4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<sst xmlns="http://schemas.openxmlformats.org/spreadsheetml/2006/main" count="22" uniqueCount="22">
  <si>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</si>
  <si>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</si>
  <si>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</si>
  <si>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</si>
  <si>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</si>
  <si>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</si>
  <si>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</si>
  <si>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</si>
  <si>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</si>
  <si>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</si>
  <si>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</si>
  <si>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</si>
  <si>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</si>
  <si>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</si>
  <si>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</si>
  <si>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</si>
  <si>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</si>
  <si>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</si>
  <si>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</si>
  <si>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</si>
  <si>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December 2020</t>
  </si>
  <si>
    <t>Carloads Originated December 2019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</si>
</sst>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1"/>
      <color indexed="1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170" fontId="0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27.75390625" style="0" bestFit="1" customWidth="1"/>
    <col min="2" max="3" width="20.125" style="1" bestFit="1" customWidth="1"/>
    <col min="4" max="4" width="10.375" style="2" bestFit="1" customWidth="1"/>
  </cols>
  <sheetData>
    <row r="1" spans="1:4" ht="58.5" customHeight="1">
      <c r="A1" s="4" t="s">
        <v>0</v>
      </c>
      <c r="B1" s="4" t="s">
        <v>20</v>
      </c>
      <c r="C1" s="4" t="s">
        <v>21</v>
      </c>
      <c r="D1" s="4" t="s">
        <v>1</v>
      </c>
    </row>
    <row r="2" spans="1:5" ht="8.25">
      <c r="A2" s="5" t="s">
        <v>2</v>
      </c>
      <c r="B2" s="7">
        <v>71051</v>
      </c>
      <c r="C2" s="7">
        <v>69466</v>
      </c>
      <c r="D2" s="6">
        <f aca="true" t="shared" si="0" ref="D2:D19">(B2-C2)/C2</f>
        <v>0.02281691762876803</v>
      </c>
      <c r="E2" s="3"/>
    </row>
    <row r="3" spans="1:4" ht="8.25">
      <c r="A3" s="5" t="s">
        <v>3</v>
      </c>
      <c r="B3" s="7">
        <v>51872</v>
      </c>
      <c r="C3" s="7">
        <v>51452</v>
      </c>
      <c r="D3" s="6">
        <f t="shared" si="0"/>
        <v>0.008162947990359947</v>
      </c>
    </row>
    <row r="4" spans="1:4" ht="8.25">
      <c r="A4" s="5" t="s">
        <v>4</v>
      </c>
      <c r="B4" s="7">
        <v>17120</v>
      </c>
      <c r="C4" s="7">
        <v>17515</v>
      </c>
      <c r="D4" s="6">
        <f t="shared" si="0"/>
        <v>-0.022552098201541537</v>
      </c>
    </row>
    <row r="5" spans="1:4" ht="8.25">
      <c r="A5" s="5" t="s">
        <v>5</v>
      </c>
      <c r="B5" s="7">
        <v>18541</v>
      </c>
      <c r="C5" s="7">
        <v>20377</v>
      </c>
      <c r="D5" s="6">
        <f t="shared" si="0"/>
        <v>-0.09010158512047897</v>
      </c>
    </row>
    <row r="6" spans="1:4" ht="8.25">
      <c r="A6" s="5" t="s">
        <v>6</v>
      </c>
      <c r="B6" s="7">
        <v>11854</v>
      </c>
      <c r="C6" s="7">
        <v>11009</v>
      </c>
      <c r="D6" s="6">
        <f t="shared" si="0"/>
        <v>0.07675538196021436</v>
      </c>
    </row>
    <row r="7" spans="1:4" ht="8.25">
      <c r="A7" s="5" t="s">
        <v>7</v>
      </c>
      <c r="B7" s="7">
        <v>33491</v>
      </c>
      <c r="C7" s="7">
        <v>22884</v>
      </c>
      <c r="D7" s="6">
        <f t="shared" si="0"/>
        <v>0.4635116238419857</v>
      </c>
    </row>
    <row r="8" spans="1:4" ht="8.25">
      <c r="A8" s="5" t="s">
        <v>8</v>
      </c>
      <c r="B8" s="7">
        <v>8642</v>
      </c>
      <c r="C8" s="7">
        <v>7325</v>
      </c>
      <c r="D8" s="6">
        <f t="shared" si="0"/>
        <v>0.17979522184300342</v>
      </c>
    </row>
    <row r="9" spans="1:4" ht="8.25">
      <c r="A9" s="5" t="s">
        <v>9</v>
      </c>
      <c r="B9" s="7">
        <v>9229</v>
      </c>
      <c r="C9" s="7">
        <v>8714</v>
      </c>
      <c r="D9" s="6">
        <f t="shared" si="0"/>
        <v>0.05910029837043838</v>
      </c>
    </row>
    <row r="10" spans="1:4" ht="8.25">
      <c r="A10" s="5" t="s">
        <v>10</v>
      </c>
      <c r="B10" s="7">
        <v>2578</v>
      </c>
      <c r="C10" s="7">
        <v>2800</v>
      </c>
      <c r="D10" s="6">
        <f t="shared" si="0"/>
        <v>-0.07928571428571428</v>
      </c>
    </row>
    <row r="11" spans="1:4" ht="8.25">
      <c r="A11" s="5" t="s">
        <v>11</v>
      </c>
      <c r="B11" s="7">
        <v>16779</v>
      </c>
      <c r="C11" s="7">
        <v>16915</v>
      </c>
      <c r="D11" s="6">
        <f t="shared" si="0"/>
        <v>-0.008040201005025126</v>
      </c>
    </row>
    <row r="12" spans="1:4" ht="8.25">
      <c r="A12" s="5" t="s">
        <v>12</v>
      </c>
      <c r="B12" s="7">
        <v>9249</v>
      </c>
      <c r="C12" s="7">
        <v>11181</v>
      </c>
      <c r="D12" s="6">
        <f t="shared" si="0"/>
        <v>-0.17279313120472228</v>
      </c>
    </row>
    <row r="13" spans="1:4" ht="8.25">
      <c r="A13" s="5" t="s">
        <v>13</v>
      </c>
      <c r="B13" s="7">
        <v>1803</v>
      </c>
      <c r="C13" s="7">
        <v>2883</v>
      </c>
      <c r="D13" s="6">
        <f t="shared" si="0"/>
        <v>-0.37460978147762747</v>
      </c>
    </row>
    <row r="14" spans="1:4" ht="8.25">
      <c r="A14" s="5" t="s">
        <v>14</v>
      </c>
      <c r="B14" s="7">
        <v>2019</v>
      </c>
      <c r="C14" s="7">
        <v>1884</v>
      </c>
      <c r="D14" s="6">
        <f t="shared" si="0"/>
        <v>0.07165605095541401</v>
      </c>
    </row>
    <row r="15" spans="1:4" ht="8.25">
      <c r="A15" s="5" t="s">
        <v>15</v>
      </c>
      <c r="B15" s="7">
        <v>18038</v>
      </c>
      <c r="C15" s="7">
        <v>18320</v>
      </c>
      <c r="D15" s="6">
        <f t="shared" si="0"/>
        <v>-0.015393013100436682</v>
      </c>
    </row>
    <row r="16" spans="1:4" ht="8.25">
      <c r="A16" s="5" t="s">
        <v>16</v>
      </c>
      <c r="B16" s="7">
        <v>13549</v>
      </c>
      <c r="C16" s="7">
        <v>12264</v>
      </c>
      <c r="D16" s="6">
        <f t="shared" si="0"/>
        <v>0.10477821265492498</v>
      </c>
    </row>
    <row r="17" spans="1:4" ht="8.25">
      <c r="A17" s="5" t="s">
        <v>17</v>
      </c>
      <c r="B17" s="7">
        <v>42085</v>
      </c>
      <c r="C17" s="7">
        <v>39898</v>
      </c>
      <c r="D17" s="6">
        <f t="shared" si="0"/>
        <v>0.054814777683091884</v>
      </c>
    </row>
    <row r="18" spans="1:4" ht="8.25">
      <c r="A18" s="5" t="s">
        <v>18</v>
      </c>
      <c r="B18" s="7">
        <v>10384</v>
      </c>
      <c r="C18" s="7">
        <v>8926</v>
      </c>
      <c r="D18" s="6">
        <f t="shared" si="0"/>
        <v>0.16334304279632533</v>
      </c>
    </row>
    <row r="19" spans="1:4" ht="8.25">
      <c r="A19" s="5" t="s">
        <v>19</v>
      </c>
      <c r="B19" s="7">
        <f>SUM(B2:B18)</f>
        <v>338284</v>
      </c>
      <c r="C19" s="7">
        <f>SUM(C2:C18)</f>
        <v>323813</v>
      </c>
      <c r="D19" s="6">
        <f t="shared" si="0"/>
        <v>0.04468937318761137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Killmer, Andrew</cp:lastModifiedBy>
  <dcterms:created xsi:type="dcterms:W3CDTF">2005-07-18T20:41:17Z</dcterms:created>
  <dcterms:modified xsi:type="dcterms:W3CDTF">2021-01-13T00:11:30Z</dcterms:modified>
  <cp:category/>
  <cp:version/>
  <cp:contentType/>
  <cp:contentStatus/>
</cp:coreProperties>
</file>