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372" windowHeight="49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<sst xmlns="http://schemas.openxmlformats.org/spreadsheetml/2006/main" count="22" uniqueCount="22">
  <si>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</si>
  <si>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</si>
  <si>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</si>
  <si>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</si>
  <si>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</si>
  <si>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</si>
  <si>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</si>
  <si>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</si>
  <si>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</si>
  <si>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</si>
  <si>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</si>
  <si>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</si>
  <si>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</si>
  <si>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</si>
  <si>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</si>
  <si>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</si>
  <si>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</si>
  <si>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</si>
  <si>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</si>
  <si>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</si>
  <si>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May 2020</t>
  </si>
  <si>
    <t>Carloads Originated May 2019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</si>
</sst>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170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7.75390625" style="0" bestFit="1" customWidth="1"/>
    <col min="2" max="3" width="20.125" style="1" bestFit="1" customWidth="1"/>
    <col min="4" max="4" width="10.375" style="2" bestFit="1" customWidth="1"/>
  </cols>
  <sheetData>
    <row r="1" spans="1:4" ht="58.5" customHeight="1">
      <c r="A1" s="4" t="s">
        <v>0</v>
      </c>
      <c r="B1" s="4" t="s">
        <v>20</v>
      </c>
      <c r="C1" s="4" t="s">
        <v>21</v>
      </c>
      <c r="D1" s="4" t="s">
        <v>1</v>
      </c>
    </row>
    <row r="2" spans="1:5" ht="9.75">
      <c r="A2" s="5" t="s">
        <v>2</v>
      </c>
      <c r="B2" s="7">
        <v>64964</v>
      </c>
      <c r="C2" s="7">
        <v>81284</v>
      </c>
      <c r="D2" s="6">
        <f aca="true" t="shared" si="0" ref="D2:D19">(B2-C2)/C2</f>
        <v>-0.20077752079129965</v>
      </c>
      <c r="E2" s="3"/>
    </row>
    <row r="3" spans="1:4" ht="9.75">
      <c r="A3" s="5" t="s">
        <v>3</v>
      </c>
      <c r="B3" s="7">
        <v>46062</v>
      </c>
      <c r="C3" s="7">
        <v>50708</v>
      </c>
      <c r="D3" s="6">
        <f t="shared" si="0"/>
        <v>-0.09162262364912835</v>
      </c>
    </row>
    <row r="4" spans="1:4" ht="9.75">
      <c r="A4" s="5" t="s">
        <v>4</v>
      </c>
      <c r="B4" s="7">
        <v>14090</v>
      </c>
      <c r="C4" s="7">
        <v>21063</v>
      </c>
      <c r="D4" s="6">
        <f t="shared" si="0"/>
        <v>-0.33105445568057734</v>
      </c>
    </row>
    <row r="5" spans="1:4" ht="9.75">
      <c r="A5" s="5" t="s">
        <v>5</v>
      </c>
      <c r="B5" s="7">
        <v>20724</v>
      </c>
      <c r="C5" s="7">
        <v>30532</v>
      </c>
      <c r="D5" s="6">
        <f t="shared" si="0"/>
        <v>-0.3212367352286126</v>
      </c>
    </row>
    <row r="6" spans="1:4" ht="9.75">
      <c r="A6" s="5" t="s">
        <v>6</v>
      </c>
      <c r="B6" s="7">
        <v>8843</v>
      </c>
      <c r="C6" s="7">
        <v>11032</v>
      </c>
      <c r="D6" s="6">
        <f t="shared" si="0"/>
        <v>-0.19842277012327775</v>
      </c>
    </row>
    <row r="7" spans="1:4" ht="9.75">
      <c r="A7" s="5" t="s">
        <v>7</v>
      </c>
      <c r="B7" s="7">
        <v>27632</v>
      </c>
      <c r="C7" s="7">
        <v>29428</v>
      </c>
      <c r="D7" s="6">
        <f t="shared" si="0"/>
        <v>-0.06103031126817997</v>
      </c>
    </row>
    <row r="8" spans="1:4" ht="9.75">
      <c r="A8" s="5" t="s">
        <v>8</v>
      </c>
      <c r="B8" s="7">
        <v>6991</v>
      </c>
      <c r="C8" s="7">
        <v>7776</v>
      </c>
      <c r="D8" s="6">
        <f t="shared" si="0"/>
        <v>-0.10095164609053497</v>
      </c>
    </row>
    <row r="9" spans="1:4" ht="9.75">
      <c r="A9" s="5" t="s">
        <v>9</v>
      </c>
      <c r="B9" s="7">
        <v>7864</v>
      </c>
      <c r="C9" s="7">
        <v>10750</v>
      </c>
      <c r="D9" s="6">
        <f t="shared" si="0"/>
        <v>-0.26846511627906977</v>
      </c>
    </row>
    <row r="10" spans="1:4" ht="9.75">
      <c r="A10" s="5" t="s">
        <v>10</v>
      </c>
      <c r="B10" s="7">
        <v>2490</v>
      </c>
      <c r="C10" s="7">
        <v>2669</v>
      </c>
      <c r="D10" s="6">
        <f t="shared" si="0"/>
        <v>-0.06706631697264893</v>
      </c>
    </row>
    <row r="11" spans="1:4" ht="9.75">
      <c r="A11" s="5" t="s">
        <v>11</v>
      </c>
      <c r="B11" s="7">
        <v>13546</v>
      </c>
      <c r="C11" s="7">
        <v>17865</v>
      </c>
      <c r="D11" s="6">
        <f t="shared" si="0"/>
        <v>-0.24175762664427652</v>
      </c>
    </row>
    <row r="12" spans="1:4" ht="9.75">
      <c r="A12" s="5" t="s">
        <v>12</v>
      </c>
      <c r="B12" s="7">
        <v>2279</v>
      </c>
      <c r="C12" s="7">
        <v>11904</v>
      </c>
      <c r="D12" s="6">
        <f t="shared" si="0"/>
        <v>-0.808551747311828</v>
      </c>
    </row>
    <row r="13" spans="1:4" ht="9.75">
      <c r="A13" s="5" t="s">
        <v>13</v>
      </c>
      <c r="B13" s="7">
        <v>1631</v>
      </c>
      <c r="C13" s="7">
        <v>3013</v>
      </c>
      <c r="D13" s="6">
        <f t="shared" si="0"/>
        <v>-0.458679057417856</v>
      </c>
    </row>
    <row r="14" spans="1:4" ht="9.75">
      <c r="A14" s="5" t="s">
        <v>14</v>
      </c>
      <c r="B14" s="7">
        <v>1144</v>
      </c>
      <c r="C14" s="7">
        <v>2346</v>
      </c>
      <c r="D14" s="6">
        <f t="shared" si="0"/>
        <v>-0.5123614663256607</v>
      </c>
    </row>
    <row r="15" spans="1:4" ht="9.75">
      <c r="A15" s="5" t="s">
        <v>15</v>
      </c>
      <c r="B15" s="7">
        <v>17612</v>
      </c>
      <c r="C15" s="7">
        <v>18182</v>
      </c>
      <c r="D15" s="6">
        <f t="shared" si="0"/>
        <v>-0.031349686503134966</v>
      </c>
    </row>
    <row r="16" spans="1:4" ht="9.75">
      <c r="A16" s="5" t="s">
        <v>16</v>
      </c>
      <c r="B16" s="7">
        <v>14078</v>
      </c>
      <c r="C16" s="7">
        <v>13983</v>
      </c>
      <c r="D16" s="6">
        <f t="shared" si="0"/>
        <v>0.006793964099263391</v>
      </c>
    </row>
    <row r="17" spans="1:4" ht="9.75">
      <c r="A17" s="5" t="s">
        <v>17</v>
      </c>
      <c r="B17" s="7">
        <v>33498</v>
      </c>
      <c r="C17" s="7">
        <v>47578</v>
      </c>
      <c r="D17" s="6">
        <f t="shared" si="0"/>
        <v>-0.2959350960527975</v>
      </c>
    </row>
    <row r="18" spans="1:4" ht="9.75">
      <c r="A18" s="5" t="s">
        <v>18</v>
      </c>
      <c r="B18" s="7">
        <v>7408</v>
      </c>
      <c r="C18" s="7">
        <v>10374</v>
      </c>
      <c r="D18" s="6">
        <f t="shared" si="0"/>
        <v>-0.2859070753807596</v>
      </c>
    </row>
    <row r="19" spans="1:4" ht="9.75">
      <c r="A19" s="5" t="s">
        <v>19</v>
      </c>
      <c r="B19" s="7">
        <f>SUM(B2:B18)</f>
        <v>290856</v>
      </c>
      <c r="C19" s="7">
        <f>SUM(C2:C18)</f>
        <v>370487</v>
      </c>
      <c r="D19" s="6">
        <f t="shared" si="0"/>
        <v>-0.21493601664835743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Carter, Meshalle</cp:lastModifiedBy>
  <dcterms:created xsi:type="dcterms:W3CDTF">2005-07-18T20:41:17Z</dcterms:created>
  <dcterms:modified xsi:type="dcterms:W3CDTF">2020-06-10T00:34:59Z</dcterms:modified>
  <cp:category/>
  <cp:version/>
  <cp:contentType/>
  <cp:contentStatus/>
</cp:coreProperties>
</file>