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<sst xmlns="http://schemas.openxmlformats.org/spreadsheetml/2006/main" count="22" uniqueCount="22">
  <si>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</si>
  <si>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</si>
  <si>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</si>
  <si>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</si>
  <si>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</si>
  <si>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</si>
  <si>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</si>
  <si>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</si>
  <si>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</si>
  <si>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</si>
  <si>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</si>
  <si>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</si>
  <si>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</si>
  <si>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</si>
  <si>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</si>
  <si>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</si>
  <si>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</si>
  <si>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</si>
  <si>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</si>
  <si>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</si>
  <si>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January 2019</t>
  </si>
  <si>
    <t>Carloads Originated January 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</si>
</sst>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20" sqref="B20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2.25390625" style="2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12.75">
      <c r="A2" s="5" t="s">
        <v>2</v>
      </c>
      <c r="B2" s="7">
        <v>76666</v>
      </c>
      <c r="C2" s="7">
        <v>78719</v>
      </c>
      <c r="D2" s="6">
        <f>(B2-C2)/C2</f>
        <v>-0.026080107724945692</v>
      </c>
      <c r="E2" s="3"/>
    </row>
    <row r="3" spans="1:4" ht="12.75">
      <c r="A3" s="5" t="s">
        <v>3</v>
      </c>
      <c r="B3" s="7">
        <v>55255</v>
      </c>
      <c r="C3" s="7">
        <v>47942</v>
      </c>
      <c r="D3" s="6">
        <f aca="true" t="shared" si="0" ref="D3:D19">(B3-C3)/C3</f>
        <v>0.15253848400150183</v>
      </c>
    </row>
    <row r="4" spans="1:4" ht="12.75">
      <c r="A4" s="5" t="s">
        <v>4</v>
      </c>
      <c r="B4" s="7">
        <v>20545</v>
      </c>
      <c r="C4" s="7">
        <v>20581</v>
      </c>
      <c r="D4" s="6">
        <f t="shared" si="0"/>
        <v>-0.0017491861425586706</v>
      </c>
    </row>
    <row r="5" spans="1:4" ht="12.75">
      <c r="A5" s="5" t="s">
        <v>5</v>
      </c>
      <c r="B5" s="7">
        <v>22929</v>
      </c>
      <c r="C5" s="7">
        <v>23061</v>
      </c>
      <c r="D5" s="6">
        <f t="shared" si="0"/>
        <v>-0.005723949525172369</v>
      </c>
    </row>
    <row r="6" spans="1:4" ht="12.75">
      <c r="A6" s="5" t="s">
        <v>6</v>
      </c>
      <c r="B6" s="7">
        <v>11485</v>
      </c>
      <c r="C6" s="7">
        <v>11600</v>
      </c>
      <c r="D6" s="6">
        <f t="shared" si="0"/>
        <v>-0.009913793103448277</v>
      </c>
    </row>
    <row r="7" spans="1:4" ht="12.75">
      <c r="A7" s="5" t="s">
        <v>7</v>
      </c>
      <c r="B7" s="7">
        <v>25094</v>
      </c>
      <c r="C7" s="7">
        <v>26733</v>
      </c>
      <c r="D7" s="6">
        <f t="shared" si="0"/>
        <v>-0.061309991396401455</v>
      </c>
    </row>
    <row r="8" spans="1:4" ht="12.75">
      <c r="A8" s="5" t="s">
        <v>8</v>
      </c>
      <c r="B8" s="7">
        <v>7711</v>
      </c>
      <c r="C8" s="7">
        <v>6772</v>
      </c>
      <c r="D8" s="6">
        <f t="shared" si="0"/>
        <v>0.13865918487891318</v>
      </c>
    </row>
    <row r="9" spans="1:4" ht="12.75">
      <c r="A9" s="5" t="s">
        <v>9</v>
      </c>
      <c r="B9" s="7">
        <v>8820</v>
      </c>
      <c r="C9" s="7">
        <v>9270</v>
      </c>
      <c r="D9" s="6">
        <f t="shared" si="0"/>
        <v>-0.04854368932038835</v>
      </c>
    </row>
    <row r="10" spans="1:4" ht="12.75">
      <c r="A10" s="5" t="s">
        <v>10</v>
      </c>
      <c r="B10" s="7">
        <v>3203</v>
      </c>
      <c r="C10" s="7">
        <v>2651</v>
      </c>
      <c r="D10" s="6">
        <f t="shared" si="0"/>
        <v>0.2082233119577518</v>
      </c>
    </row>
    <row r="11" spans="1:4" ht="12" customHeight="1">
      <c r="A11" s="5" t="s">
        <v>11</v>
      </c>
      <c r="B11" s="7">
        <v>18749</v>
      </c>
      <c r="C11" s="7">
        <v>17307</v>
      </c>
      <c r="D11" s="6">
        <f t="shared" si="0"/>
        <v>0.083318888311088</v>
      </c>
    </row>
    <row r="12" spans="1:4" ht="12.75">
      <c r="A12" s="5" t="s">
        <v>12</v>
      </c>
      <c r="B12" s="7">
        <v>9206</v>
      </c>
      <c r="C12" s="7">
        <v>9844</v>
      </c>
      <c r="D12" s="6">
        <f t="shared" si="0"/>
        <v>-0.06481105241771637</v>
      </c>
    </row>
    <row r="13" spans="1:4" ht="12.75">
      <c r="A13" s="5" t="s">
        <v>13</v>
      </c>
      <c r="B13" s="7">
        <v>2567</v>
      </c>
      <c r="C13" s="7">
        <v>1960</v>
      </c>
      <c r="D13" s="6">
        <f t="shared" si="0"/>
        <v>0.3096938775510204</v>
      </c>
    </row>
    <row r="14" spans="1:4" ht="12.75">
      <c r="A14" s="5" t="s">
        <v>14</v>
      </c>
      <c r="B14" s="7">
        <v>2464</v>
      </c>
      <c r="C14" s="7">
        <v>2306</v>
      </c>
      <c r="D14" s="6">
        <f t="shared" si="0"/>
        <v>0.06851691240242845</v>
      </c>
    </row>
    <row r="15" spans="1:4" ht="12.75">
      <c r="A15" s="5" t="s">
        <v>15</v>
      </c>
      <c r="B15" s="7">
        <v>20839</v>
      </c>
      <c r="C15" s="7">
        <v>19579</v>
      </c>
      <c r="D15" s="6">
        <f t="shared" si="0"/>
        <v>0.06435466571326422</v>
      </c>
    </row>
    <row r="16" spans="1:4" ht="12.75">
      <c r="A16" s="5" t="s">
        <v>16</v>
      </c>
      <c r="B16" s="7">
        <v>12103</v>
      </c>
      <c r="C16" s="7">
        <v>11429</v>
      </c>
      <c r="D16" s="6">
        <f t="shared" si="0"/>
        <v>0.05897278852043048</v>
      </c>
    </row>
    <row r="17" spans="1:4" ht="12.75">
      <c r="A17" s="5" t="s">
        <v>17</v>
      </c>
      <c r="B17" s="7">
        <v>51497</v>
      </c>
      <c r="C17" s="7">
        <v>39063</v>
      </c>
      <c r="D17" s="6">
        <f t="shared" si="0"/>
        <v>0.31830632567903133</v>
      </c>
    </row>
    <row r="18" spans="1:4" ht="12.75">
      <c r="A18" s="5" t="s">
        <v>18</v>
      </c>
      <c r="B18" s="7">
        <v>9652</v>
      </c>
      <c r="C18" s="7">
        <v>8883</v>
      </c>
      <c r="D18" s="6">
        <f t="shared" si="0"/>
        <v>0.08656985252729933</v>
      </c>
    </row>
    <row r="19" spans="1:4" ht="12.75">
      <c r="A19" s="5" t="s">
        <v>19</v>
      </c>
      <c r="B19" s="7">
        <f>SUM(B2:B18)</f>
        <v>358785</v>
      </c>
      <c r="C19" s="7">
        <f>SUM(C2:C18)</f>
        <v>337700</v>
      </c>
      <c r="D19" s="6">
        <f t="shared" si="0"/>
        <v>0.06243707432632514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McKay, K</cp:lastModifiedBy>
  <dcterms:created xsi:type="dcterms:W3CDTF">2005-07-18T20:41:17Z</dcterms:created>
  <dcterms:modified xsi:type="dcterms:W3CDTF">2019-02-26T15:04:46Z</dcterms:modified>
  <cp:category/>
  <cp:version/>
  <cp:contentType/>
  <cp:contentStatus/>
</cp:coreProperties>
</file>