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<sst xmlns="http://schemas.openxmlformats.org/spreadsheetml/2006/main" count="22" uniqueCount="22">
  <si>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</si>
  <si>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</si>
  <si>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</si>
  <si>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</si>
  <si>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</si>
  <si>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</si>
  <si>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</si>
  <si>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</si>
  <si>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</si>
  <si>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</si>
  <si>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</si>
  <si>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</si>
  <si>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</si>
  <si>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</si>
  <si>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</si>
  <si>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</si>
  <si>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</si>
  <si>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</si>
  <si>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</si>
  <si>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</si>
  <si>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March 2019</t>
  </si>
  <si>
    <t>Carloads Originated March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</si>
</sst>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75271</v>
      </c>
      <c r="C2" s="7">
        <v>82464</v>
      </c>
      <c r="D2" s="6">
        <f aca="true" t="shared" si="0" ref="D2:D19">(B2-C2)/C2</f>
        <v>-0.08722594101668607</v>
      </c>
      <c r="E2" s="3"/>
    </row>
    <row r="3" spans="1:4" ht="12.75">
      <c r="A3" s="5" t="s">
        <v>3</v>
      </c>
      <c r="B3" s="7">
        <v>48876</v>
      </c>
      <c r="C3" s="7">
        <v>47490</v>
      </c>
      <c r="D3" s="6">
        <f t="shared" si="0"/>
        <v>0.029185091598231207</v>
      </c>
    </row>
    <row r="4" spans="1:4" ht="12.75">
      <c r="A4" s="5" t="s">
        <v>4</v>
      </c>
      <c r="B4" s="7">
        <v>22203</v>
      </c>
      <c r="C4" s="7">
        <v>22764</v>
      </c>
      <c r="D4" s="6">
        <f t="shared" si="0"/>
        <v>-0.024644175013178702</v>
      </c>
    </row>
    <row r="5" spans="1:4" ht="12.75">
      <c r="A5" s="5" t="s">
        <v>5</v>
      </c>
      <c r="B5" s="7">
        <v>26361</v>
      </c>
      <c r="C5" s="7">
        <v>29254</v>
      </c>
      <c r="D5" s="6">
        <f t="shared" si="0"/>
        <v>-0.09889245915088535</v>
      </c>
    </row>
    <row r="6" spans="1:4" ht="12.75">
      <c r="A6" s="5" t="s">
        <v>6</v>
      </c>
      <c r="B6" s="7">
        <v>10323</v>
      </c>
      <c r="C6" s="7">
        <v>11884</v>
      </c>
      <c r="D6" s="6">
        <f t="shared" si="0"/>
        <v>-0.13135307977112085</v>
      </c>
    </row>
    <row r="7" spans="1:4" ht="12.75">
      <c r="A7" s="5" t="s">
        <v>7</v>
      </c>
      <c r="B7" s="7">
        <v>24747</v>
      </c>
      <c r="C7" s="7">
        <v>28910</v>
      </c>
      <c r="D7" s="6">
        <f t="shared" si="0"/>
        <v>-0.14399861639571082</v>
      </c>
    </row>
    <row r="8" spans="1:4" ht="12.75">
      <c r="A8" s="5" t="s">
        <v>8</v>
      </c>
      <c r="B8" s="7">
        <v>7331</v>
      </c>
      <c r="C8" s="7">
        <v>6531</v>
      </c>
      <c r="D8" s="6">
        <f t="shared" si="0"/>
        <v>0.12249272699433471</v>
      </c>
    </row>
    <row r="9" spans="1:4" ht="12.75">
      <c r="A9" s="5" t="s">
        <v>9</v>
      </c>
      <c r="B9" s="7">
        <v>8635</v>
      </c>
      <c r="C9" s="7">
        <v>10764</v>
      </c>
      <c r="D9" s="6">
        <f t="shared" si="0"/>
        <v>-0.19778892604979562</v>
      </c>
    </row>
    <row r="10" spans="1:4" ht="12.75">
      <c r="A10" s="5" t="s">
        <v>10</v>
      </c>
      <c r="B10" s="7">
        <v>3167</v>
      </c>
      <c r="C10" s="7">
        <v>3462</v>
      </c>
      <c r="D10" s="6">
        <f t="shared" si="0"/>
        <v>-0.085210860774119</v>
      </c>
    </row>
    <row r="11" spans="1:4" ht="12.75">
      <c r="A11" s="5" t="s">
        <v>11</v>
      </c>
      <c r="B11" s="7">
        <v>17124</v>
      </c>
      <c r="C11" s="7">
        <v>18777</v>
      </c>
      <c r="D11" s="6">
        <f t="shared" si="0"/>
        <v>-0.08803323214571018</v>
      </c>
    </row>
    <row r="12" spans="1:4" ht="12.75">
      <c r="A12" s="5" t="s">
        <v>12</v>
      </c>
      <c r="B12" s="7">
        <v>10874</v>
      </c>
      <c r="C12" s="7">
        <v>10914</v>
      </c>
      <c r="D12" s="6">
        <f t="shared" si="0"/>
        <v>-0.003665017408832692</v>
      </c>
    </row>
    <row r="13" spans="1:4" ht="12.75">
      <c r="A13" s="5" t="s">
        <v>13</v>
      </c>
      <c r="B13" s="7">
        <v>2762</v>
      </c>
      <c r="C13" s="7">
        <v>2423</v>
      </c>
      <c r="D13" s="6">
        <f t="shared" si="0"/>
        <v>0.1399092034667767</v>
      </c>
    </row>
    <row r="14" spans="1:4" ht="12.75">
      <c r="A14" s="5" t="s">
        <v>14</v>
      </c>
      <c r="B14" s="7">
        <v>2408</v>
      </c>
      <c r="C14" s="7">
        <v>2338</v>
      </c>
      <c r="D14" s="6">
        <f t="shared" si="0"/>
        <v>0.029940119760479042</v>
      </c>
    </row>
    <row r="15" spans="1:4" ht="12.75">
      <c r="A15" s="5" t="s">
        <v>15</v>
      </c>
      <c r="B15" s="7">
        <v>17646</v>
      </c>
      <c r="C15" s="7">
        <v>18616</v>
      </c>
      <c r="D15" s="6">
        <f t="shared" si="0"/>
        <v>-0.052105715513536745</v>
      </c>
    </row>
    <row r="16" spans="1:4" ht="12.75">
      <c r="A16" s="5" t="s">
        <v>16</v>
      </c>
      <c r="B16" s="7">
        <v>12488</v>
      </c>
      <c r="C16" s="7">
        <v>12671</v>
      </c>
      <c r="D16" s="6">
        <f t="shared" si="0"/>
        <v>-0.014442427590561123</v>
      </c>
    </row>
    <row r="17" spans="1:4" ht="12.75">
      <c r="A17" s="5" t="s">
        <v>17</v>
      </c>
      <c r="B17" s="7">
        <v>52519</v>
      </c>
      <c r="C17" s="7">
        <v>40004</v>
      </c>
      <c r="D17" s="6">
        <f t="shared" si="0"/>
        <v>0.31284371562843716</v>
      </c>
    </row>
    <row r="18" spans="1:4" ht="12.75">
      <c r="A18" s="5" t="s">
        <v>18</v>
      </c>
      <c r="B18" s="7">
        <v>9524</v>
      </c>
      <c r="C18" s="7">
        <v>10423</v>
      </c>
      <c r="D18" s="6">
        <f t="shared" si="0"/>
        <v>-0.08625155905209632</v>
      </c>
    </row>
    <row r="19" spans="1:4" ht="12.75">
      <c r="A19" s="5" t="s">
        <v>19</v>
      </c>
      <c r="B19" s="7">
        <f>SUM(B2:B18)</f>
        <v>352259</v>
      </c>
      <c r="C19" s="7">
        <f>SUM(C2:C18)</f>
        <v>359689</v>
      </c>
      <c r="D19" s="6">
        <f t="shared" si="0"/>
        <v>-0.020656734011882488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Littles, Tavon</cp:lastModifiedBy>
  <dcterms:created xsi:type="dcterms:W3CDTF">2005-07-18T20:41:17Z</dcterms:created>
  <dcterms:modified xsi:type="dcterms:W3CDTF">2019-04-12T04:30:20Z</dcterms:modified>
  <cp:category/>
  <cp:version/>
  <cp:contentType/>
  <cp:contentStatus/>
</cp:coreProperties>
</file>