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<sst xmlns="http://schemas.openxmlformats.org/spreadsheetml/2006/main" count="22" uniqueCount="22">
  <si>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</si>
  <si>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</si>
  <si>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</si>
  <si>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</si>
  <si>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</si>
  <si>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</si>
  <si>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</si>
  <si>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</si>
  <si>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</si>
  <si>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</si>
  <si>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</si>
  <si>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</si>
  <si>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</si>
  <si>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</si>
  <si>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</si>
  <si>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</si>
  <si>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</si>
  <si>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</si>
  <si>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</si>
  <si>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</si>
  <si>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April 2022</t>
  </si>
  <si>
    <t>Carloads Originated April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</si>
</sst>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74140</v>
      </c>
      <c r="C2" s="7">
        <v>75735</v>
      </c>
      <c r="D2" s="6">
        <f aca="true" t="shared" si="0" ref="D2:D19">(B2-C2)/C2</f>
        <v>-0.021060275962236745</v>
      </c>
      <c r="E2" s="3"/>
    </row>
    <row r="3" spans="1:4" ht="9.75">
      <c r="A3" s="5" t="s">
        <v>3</v>
      </c>
      <c r="B3" s="7">
        <v>49726</v>
      </c>
      <c r="C3" s="7">
        <v>52740</v>
      </c>
      <c r="D3" s="6">
        <f t="shared" si="0"/>
        <v>-0.0571482745544179</v>
      </c>
    </row>
    <row r="4" spans="1:4" ht="9.75">
      <c r="A4" s="5" t="s">
        <v>4</v>
      </c>
      <c r="B4" s="7">
        <v>20174</v>
      </c>
      <c r="C4" s="7">
        <v>18329</v>
      </c>
      <c r="D4" s="6">
        <f t="shared" si="0"/>
        <v>0.10066015603688144</v>
      </c>
    </row>
    <row r="5" spans="1:4" ht="9.75">
      <c r="A5" s="5" t="s">
        <v>5</v>
      </c>
      <c r="B5" s="7">
        <v>26035</v>
      </c>
      <c r="C5" s="7">
        <v>24183</v>
      </c>
      <c r="D5" s="6">
        <f t="shared" si="0"/>
        <v>0.07658272340073606</v>
      </c>
    </row>
    <row r="6" spans="1:4" ht="9.75">
      <c r="A6" s="5" t="s">
        <v>6</v>
      </c>
      <c r="B6" s="7">
        <v>12441</v>
      </c>
      <c r="C6" s="7">
        <v>11156</v>
      </c>
      <c r="D6" s="6">
        <f t="shared" si="0"/>
        <v>0.11518465399784869</v>
      </c>
    </row>
    <row r="7" spans="1:4" ht="9.75">
      <c r="A7" s="5" t="s">
        <v>7</v>
      </c>
      <c r="B7" s="7">
        <v>30701</v>
      </c>
      <c r="C7" s="7">
        <v>28605</v>
      </c>
      <c r="D7" s="6">
        <f t="shared" si="0"/>
        <v>0.07327390316378256</v>
      </c>
    </row>
    <row r="8" spans="1:4" ht="9.75">
      <c r="A8" s="5" t="s">
        <v>8</v>
      </c>
      <c r="B8" s="7">
        <v>8931</v>
      </c>
      <c r="C8" s="7">
        <v>8308</v>
      </c>
      <c r="D8" s="6">
        <f t="shared" si="0"/>
        <v>0.07498796340876264</v>
      </c>
    </row>
    <row r="9" spans="1:4" ht="9.75">
      <c r="A9" s="5" t="s">
        <v>9</v>
      </c>
      <c r="B9" s="7">
        <v>10347</v>
      </c>
      <c r="C9" s="7">
        <v>10305</v>
      </c>
      <c r="D9" s="6">
        <f t="shared" si="0"/>
        <v>0.0040756914119359534</v>
      </c>
    </row>
    <row r="10" spans="1:4" ht="9.75">
      <c r="A10" s="5" t="s">
        <v>10</v>
      </c>
      <c r="B10" s="7">
        <v>2927</v>
      </c>
      <c r="C10" s="7">
        <v>3085</v>
      </c>
      <c r="D10" s="6">
        <f t="shared" si="0"/>
        <v>-0.05121555915721232</v>
      </c>
    </row>
    <row r="11" spans="1:4" ht="9.75">
      <c r="A11" s="5" t="s">
        <v>11</v>
      </c>
      <c r="B11" s="7">
        <v>20472</v>
      </c>
      <c r="C11" s="7">
        <v>17447</v>
      </c>
      <c r="D11" s="6">
        <f t="shared" si="0"/>
        <v>0.1733822433656216</v>
      </c>
    </row>
    <row r="12" spans="1:4" ht="9.75">
      <c r="A12" s="5" t="s">
        <v>12</v>
      </c>
      <c r="B12" s="7">
        <v>8628</v>
      </c>
      <c r="C12" s="7">
        <v>9850</v>
      </c>
      <c r="D12" s="6">
        <f t="shared" si="0"/>
        <v>-0.12406091370558375</v>
      </c>
    </row>
    <row r="13" spans="1:4" ht="9.75">
      <c r="A13" s="5" t="s">
        <v>13</v>
      </c>
      <c r="B13" s="7">
        <v>2522</v>
      </c>
      <c r="C13" s="7">
        <v>2251</v>
      </c>
      <c r="D13" s="6">
        <f t="shared" si="0"/>
        <v>0.12039093736117282</v>
      </c>
    </row>
    <row r="14" spans="1:4" ht="9.75">
      <c r="A14" s="5" t="s">
        <v>14</v>
      </c>
      <c r="B14" s="7">
        <v>2322</v>
      </c>
      <c r="C14" s="7">
        <v>2002</v>
      </c>
      <c r="D14" s="6">
        <f t="shared" si="0"/>
        <v>0.15984015984015984</v>
      </c>
    </row>
    <row r="15" spans="1:4" ht="9.75">
      <c r="A15" s="5" t="s">
        <v>15</v>
      </c>
      <c r="B15" s="7">
        <v>18940</v>
      </c>
      <c r="C15" s="7">
        <v>18187</v>
      </c>
      <c r="D15" s="6">
        <f t="shared" si="0"/>
        <v>0.04140320008797493</v>
      </c>
    </row>
    <row r="16" spans="1:4" ht="9.75">
      <c r="A16" s="5" t="s">
        <v>16</v>
      </c>
      <c r="B16" s="7">
        <v>14349</v>
      </c>
      <c r="C16" s="7">
        <v>14201</v>
      </c>
      <c r="D16" s="6">
        <f t="shared" si="0"/>
        <v>0.010421801281599887</v>
      </c>
    </row>
    <row r="17" spans="1:4" ht="9.75">
      <c r="A17" s="5" t="s">
        <v>17</v>
      </c>
      <c r="B17" s="7">
        <v>47124</v>
      </c>
      <c r="C17" s="7">
        <v>48483</v>
      </c>
      <c r="D17" s="6">
        <f t="shared" si="0"/>
        <v>-0.028030443660664563</v>
      </c>
    </row>
    <row r="18" spans="1:4" ht="9.75">
      <c r="A18" s="5" t="s">
        <v>18</v>
      </c>
      <c r="B18" s="7">
        <v>12014</v>
      </c>
      <c r="C18" s="7">
        <v>11007</v>
      </c>
      <c r="D18" s="6">
        <f t="shared" si="0"/>
        <v>0.09148723539565731</v>
      </c>
    </row>
    <row r="19" spans="1:4" ht="9.75">
      <c r="A19" s="5" t="s">
        <v>19</v>
      </c>
      <c r="B19" s="7">
        <f>SUM(B2:B18)</f>
        <v>361793</v>
      </c>
      <c r="C19" s="7">
        <f>SUM(C2:C18)</f>
        <v>355874</v>
      </c>
      <c r="D19" s="6">
        <f t="shared" si="0"/>
        <v>0.01663229120419025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Chaney, Elizabeth</cp:lastModifiedBy>
  <dcterms:created xsi:type="dcterms:W3CDTF">2005-07-18T20:41:17Z</dcterms:created>
  <dcterms:modified xsi:type="dcterms:W3CDTF">2022-05-16T17:00:42Z</dcterms:modified>
  <cp:category/>
  <cp:version/>
  <cp:contentType/>
  <cp:contentStatus/>
</cp:coreProperties>
</file>