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<sst xmlns="http://schemas.openxmlformats.org/spreadsheetml/2006/main" count="22" uniqueCount="22">
  <si>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</si>
  <si>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</si>
  <si>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</si>
  <si>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</si>
  <si>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</si>
  <si>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</si>
  <si>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</si>
  <si>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</si>
  <si>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</si>
  <si>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</si>
  <si>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</si>
  <si>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</si>
  <si>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</si>
  <si>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</si>
  <si>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</si>
  <si>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</si>
  <si>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</si>
  <si>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</si>
  <si>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</si>
  <si>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</si>
  <si>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May '13</t>
  </si>
  <si>
    <t>Carloads Originated May '12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</si>
</sst>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color indexed="18"/>
      <name val="Arial Black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26" sqref="A26"/>
    </sheetView>
  </sheetViews>
  <sheetFormatPr defaultColWidth="11.00390625" defaultRowHeight="12.75"/>
  <cols>
    <col min="1" max="1" width="32.00390625" style="0" customWidth="1"/>
    <col min="2" max="2" width="12.875" style="1" customWidth="1"/>
    <col min="3" max="3" width="12.75390625" style="1" customWidth="1"/>
    <col min="4" max="4" width="11.375" style="2" customWidth="1"/>
  </cols>
  <sheetData>
    <row r="1" spans="1:4" ht="58.5" customHeight="1">
      <c r="A1" s="3" t="s">
        <v>0</v>
      </c>
      <c r="B1" s="4" t="s">
        <v>20</v>
      </c>
      <c r="C1" s="4" t="s">
        <v>21</v>
      </c>
      <c r="D1" s="5" t="s">
        <v>1</v>
      </c>
    </row>
    <row r="2" spans="1:5" ht="12.75">
      <c r="A2" s="6" t="s">
        <v>2</v>
      </c>
      <c r="B2" s="6">
        <v>88187</v>
      </c>
      <c r="C2" s="6">
        <v>95622</v>
      </c>
      <c r="D2" s="8">
        <f aca="true" t="shared" si="0" ref="D2:D18">(B2-C2)/C2</f>
        <v>-0.07775407333040514</v>
      </c>
      <c r="E2" s="7"/>
    </row>
    <row r="3" spans="1:4" ht="12.75">
      <c r="A3" s="6" t="s">
        <v>3</v>
      </c>
      <c r="B3" s="6">
        <v>49596</v>
      </c>
      <c r="C3" s="6">
        <v>43354</v>
      </c>
      <c r="D3" s="8">
        <f t="shared" si="0"/>
        <v>0.1439774876597315</v>
      </c>
    </row>
    <row r="4" spans="1:4" ht="12.75">
      <c r="A4" s="6" t="s">
        <v>4</v>
      </c>
      <c r="B4" s="6">
        <v>28474</v>
      </c>
      <c r="C4" s="6">
        <v>18422</v>
      </c>
      <c r="D4" s="8">
        <f t="shared" si="0"/>
        <v>0.5456519379003365</v>
      </c>
    </row>
    <row r="5" spans="1:4" ht="12.75">
      <c r="A5" s="6" t="s">
        <v>5</v>
      </c>
      <c r="B5" s="6">
        <v>31949</v>
      </c>
      <c r="C5" s="6">
        <v>28138</v>
      </c>
      <c r="D5" s="8">
        <f t="shared" si="0"/>
        <v>0.1354396190205416</v>
      </c>
    </row>
    <row r="6" spans="1:4" ht="12.75">
      <c r="A6" s="6" t="s">
        <v>6</v>
      </c>
      <c r="B6" s="6">
        <v>12911</v>
      </c>
      <c r="C6" s="6">
        <v>12763</v>
      </c>
      <c r="D6" s="8">
        <f t="shared" si="0"/>
        <v>0.01159601974457416</v>
      </c>
    </row>
    <row r="7" spans="1:4" ht="12.75">
      <c r="A7" s="6" t="s">
        <v>7</v>
      </c>
      <c r="B7" s="6">
        <v>21747</v>
      </c>
      <c r="C7" s="6">
        <v>24719</v>
      </c>
      <c r="D7" s="8">
        <f t="shared" si="0"/>
        <v>-0.12023140094664024</v>
      </c>
    </row>
    <row r="8" spans="1:4" ht="12.75">
      <c r="A8" s="6" t="s">
        <v>8</v>
      </c>
      <c r="B8" s="6">
        <v>6887</v>
      </c>
      <c r="C8" s="6">
        <v>7702</v>
      </c>
      <c r="D8" s="8">
        <f t="shared" si="0"/>
        <v>-0.10581667099454688</v>
      </c>
    </row>
    <row r="9" spans="1:4" ht="12.75">
      <c r="A9" s="6" t="s">
        <v>9</v>
      </c>
      <c r="B9" s="6">
        <v>11230</v>
      </c>
      <c r="C9" s="6">
        <v>10404</v>
      </c>
      <c r="D9" s="8">
        <f t="shared" si="0"/>
        <v>0.0793925413302576</v>
      </c>
    </row>
    <row r="10" spans="1:4" ht="12.75">
      <c r="A10" s="6" t="s">
        <v>10</v>
      </c>
      <c r="B10" s="6">
        <v>12160</v>
      </c>
      <c r="C10" s="6">
        <v>6329</v>
      </c>
      <c r="D10" s="8">
        <f t="shared" si="0"/>
        <v>0.921314583662506</v>
      </c>
    </row>
    <row r="11" spans="1:4" ht="12.75">
      <c r="A11" s="6" t="s">
        <v>11</v>
      </c>
      <c r="B11" s="6">
        <v>22710</v>
      </c>
      <c r="C11" s="6">
        <v>24444</v>
      </c>
      <c r="D11" s="8">
        <f t="shared" si="0"/>
        <v>-0.07093765341188021</v>
      </c>
    </row>
    <row r="12" spans="1:4" ht="12.75">
      <c r="A12" s="6" t="s">
        <v>12</v>
      </c>
      <c r="B12" s="6">
        <v>10596</v>
      </c>
      <c r="C12" s="6">
        <v>11056</v>
      </c>
      <c r="D12" s="8">
        <f t="shared" si="0"/>
        <v>-0.04160636758321273</v>
      </c>
    </row>
    <row r="13" spans="1:4" ht="12.75">
      <c r="A13" s="6" t="s">
        <v>13</v>
      </c>
      <c r="B13" s="6">
        <v>2185</v>
      </c>
      <c r="C13" s="6">
        <v>1717</v>
      </c>
      <c r="D13" s="8">
        <f t="shared" si="0"/>
        <v>0.2725684333139196</v>
      </c>
    </row>
    <row r="14" spans="1:4" ht="12.75">
      <c r="A14" s="6" t="s">
        <v>14</v>
      </c>
      <c r="B14" s="6">
        <v>2328</v>
      </c>
      <c r="C14" s="6">
        <v>2202</v>
      </c>
      <c r="D14" s="8">
        <f t="shared" si="0"/>
        <v>0.05722070844686648</v>
      </c>
    </row>
    <row r="15" spans="1:4" ht="12.75">
      <c r="A15" s="6" t="s">
        <v>15</v>
      </c>
      <c r="B15" s="6">
        <v>18827</v>
      </c>
      <c r="C15" s="6">
        <v>18247</v>
      </c>
      <c r="D15" s="8">
        <f t="shared" si="0"/>
        <v>0.031786047021428177</v>
      </c>
    </row>
    <row r="16" spans="1:4" ht="12.75">
      <c r="A16" s="6" t="s">
        <v>16</v>
      </c>
      <c r="B16" s="6">
        <v>13391</v>
      </c>
      <c r="C16" s="6">
        <v>13367</v>
      </c>
      <c r="D16" s="8">
        <f t="shared" si="0"/>
        <v>0.0017954664472207675</v>
      </c>
    </row>
    <row r="17" spans="1:4" ht="12.75">
      <c r="A17" s="6" t="s">
        <v>17</v>
      </c>
      <c r="B17" s="6">
        <v>48183</v>
      </c>
      <c r="C17" s="6">
        <v>39938</v>
      </c>
      <c r="D17" s="8">
        <f t="shared" si="0"/>
        <v>0.20644498973408784</v>
      </c>
    </row>
    <row r="18" spans="1:4" ht="12.75">
      <c r="A18" s="6" t="s">
        <v>18</v>
      </c>
      <c r="B18" s="6">
        <v>11248</v>
      </c>
      <c r="C18" s="6">
        <v>11739</v>
      </c>
      <c r="D18" s="8">
        <f t="shared" si="0"/>
        <v>-0.041826390663599965</v>
      </c>
    </row>
    <row r="19" spans="1:4" ht="12.75">
      <c r="A19" s="6" t="s">
        <v>19</v>
      </c>
      <c r="B19" s="6">
        <f>SUM(B2:B18)</f>
        <v>392609</v>
      </c>
      <c r="C19" s="6">
        <f>SUM(C2:C18)</f>
        <v>370163</v>
      </c>
      <c r="D19" s="8">
        <f>(B19-C19)/C19</f>
        <v>0.06063815130091338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Sheridan, Casey</cp:lastModifiedBy>
  <dcterms:created xsi:type="dcterms:W3CDTF">2005-07-18T20:41:17Z</dcterms:created>
  <dcterms:modified xsi:type="dcterms:W3CDTF">2013-06-18T16:39:33Z</dcterms:modified>
  <cp:category/>
  <cp:version/>
  <cp:contentType/>
  <cp:contentStatus/>
</cp:coreProperties>
</file>