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00" windowHeight="8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<sst xmlns="http://schemas.openxmlformats.org/spreadsheetml/2006/main" count="22" uniqueCount="22">
  <si>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</si>
  <si>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</si>
  <si>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</si>
  <si>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</si>
  <si>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</si>
  <si>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</si>
  <si>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</si>
  <si>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</si>
  <si>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</si>
  <si>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</si>
  <si>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</si>
  <si>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</si>
  <si>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</si>
  <si>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</si>
  <si>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</si>
  <si>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</si>
  <si>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</si>
  <si>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</si>
  <si>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</si>
  <si>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</si>
  <si>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2019</t>
  </si>
  <si>
    <t>Carloads Originated May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</si>
</sst>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">
      <c r="A2" s="5" t="s">
        <v>2</v>
      </c>
      <c r="B2" s="7">
        <v>81690</v>
      </c>
      <c r="C2" s="7">
        <v>85871</v>
      </c>
      <c r="D2" s="6">
        <f aca="true" t="shared" si="0" ref="D2:D19">(B2-C2)/C2</f>
        <v>-0.04868931303932643</v>
      </c>
      <c r="E2" s="3"/>
    </row>
    <row r="3" spans="1:4" ht="12">
      <c r="A3" s="5" t="s">
        <v>3</v>
      </c>
      <c r="B3" s="7">
        <v>53305</v>
      </c>
      <c r="C3" s="7">
        <v>48269</v>
      </c>
      <c r="D3" s="6">
        <f t="shared" si="0"/>
        <v>0.10433197290186248</v>
      </c>
    </row>
    <row r="4" spans="1:4" ht="12">
      <c r="A4" s="5" t="s">
        <v>4</v>
      </c>
      <c r="B4" s="7">
        <v>21099</v>
      </c>
      <c r="C4" s="7">
        <v>22014</v>
      </c>
      <c r="D4" s="6">
        <f t="shared" si="0"/>
        <v>-0.04156445898064868</v>
      </c>
    </row>
    <row r="5" spans="1:4" ht="12">
      <c r="A5" s="5" t="s">
        <v>5</v>
      </c>
      <c r="B5" s="7">
        <v>30971</v>
      </c>
      <c r="C5" s="7">
        <v>34007</v>
      </c>
      <c r="D5" s="6">
        <f t="shared" si="0"/>
        <v>-0.08927573734819302</v>
      </c>
    </row>
    <row r="6" spans="1:4" ht="12">
      <c r="A6" s="5" t="s">
        <v>6</v>
      </c>
      <c r="B6" s="7">
        <v>11296</v>
      </c>
      <c r="C6" s="7">
        <v>11971</v>
      </c>
      <c r="D6" s="6">
        <f t="shared" si="0"/>
        <v>-0.05638626681146103</v>
      </c>
    </row>
    <row r="7" spans="1:4" ht="12">
      <c r="A7" s="5" t="s">
        <v>7</v>
      </c>
      <c r="B7" s="7">
        <v>29688</v>
      </c>
      <c r="C7" s="7">
        <v>27939</v>
      </c>
      <c r="D7" s="6">
        <f t="shared" si="0"/>
        <v>0.06260066573606786</v>
      </c>
    </row>
    <row r="8" spans="1:4" ht="12">
      <c r="A8" s="5" t="s">
        <v>8</v>
      </c>
      <c r="B8" s="7">
        <v>8113</v>
      </c>
      <c r="C8" s="7">
        <v>6583</v>
      </c>
      <c r="D8" s="6">
        <f t="shared" si="0"/>
        <v>0.2324168312319611</v>
      </c>
    </row>
    <row r="9" spans="1:4" ht="12">
      <c r="A9" s="5" t="s">
        <v>9</v>
      </c>
      <c r="B9" s="7">
        <v>10956</v>
      </c>
      <c r="C9" s="7">
        <v>11332</v>
      </c>
      <c r="D9" s="6">
        <f t="shared" si="0"/>
        <v>-0.033180374161666075</v>
      </c>
    </row>
    <row r="10" spans="1:4" ht="12">
      <c r="A10" s="5" t="s">
        <v>10</v>
      </c>
      <c r="B10" s="7">
        <v>2668</v>
      </c>
      <c r="C10" s="7">
        <v>3082</v>
      </c>
      <c r="D10" s="6">
        <f t="shared" si="0"/>
        <v>-0.13432835820895522</v>
      </c>
    </row>
    <row r="11" spans="1:4" ht="12">
      <c r="A11" s="5" t="s">
        <v>11</v>
      </c>
      <c r="B11" s="7">
        <v>17966</v>
      </c>
      <c r="C11" s="7">
        <v>20612</v>
      </c>
      <c r="D11" s="6">
        <f t="shared" si="0"/>
        <v>-0.12837182223947216</v>
      </c>
    </row>
    <row r="12" spans="1:4" ht="12">
      <c r="A12" s="5" t="s">
        <v>12</v>
      </c>
      <c r="B12" s="7">
        <v>12044</v>
      </c>
      <c r="C12" s="7">
        <v>10537</v>
      </c>
      <c r="D12" s="6">
        <f t="shared" si="0"/>
        <v>0.14301983486760939</v>
      </c>
    </row>
    <row r="13" spans="1:4" ht="12">
      <c r="A13" s="5" t="s">
        <v>13</v>
      </c>
      <c r="B13" s="7">
        <v>3024</v>
      </c>
      <c r="C13" s="7">
        <v>2069</v>
      </c>
      <c r="D13" s="6">
        <f t="shared" si="0"/>
        <v>0.46157564040599325</v>
      </c>
    </row>
    <row r="14" spans="1:4" ht="12">
      <c r="A14" s="5" t="s">
        <v>14</v>
      </c>
      <c r="B14" s="7">
        <v>2475</v>
      </c>
      <c r="C14" s="7">
        <v>2355</v>
      </c>
      <c r="D14" s="6">
        <f t="shared" si="0"/>
        <v>0.050955414012738856</v>
      </c>
    </row>
    <row r="15" spans="1:4" ht="12">
      <c r="A15" s="5" t="s">
        <v>15</v>
      </c>
      <c r="B15" s="7">
        <v>18722</v>
      </c>
      <c r="C15" s="7">
        <v>18916</v>
      </c>
      <c r="D15" s="6">
        <f t="shared" si="0"/>
        <v>-0.010255868048213154</v>
      </c>
    </row>
    <row r="16" spans="1:4" ht="12">
      <c r="A16" s="5" t="s">
        <v>16</v>
      </c>
      <c r="B16" s="7">
        <v>14636</v>
      </c>
      <c r="C16" s="7">
        <v>15117</v>
      </c>
      <c r="D16" s="6">
        <f t="shared" si="0"/>
        <v>-0.031818482503142155</v>
      </c>
    </row>
    <row r="17" spans="1:4" ht="12">
      <c r="A17" s="5" t="s">
        <v>17</v>
      </c>
      <c r="B17" s="7">
        <v>47265</v>
      </c>
      <c r="C17" s="7">
        <v>43536</v>
      </c>
      <c r="D17" s="6">
        <f t="shared" si="0"/>
        <v>0.08565325248070563</v>
      </c>
    </row>
    <row r="18" spans="1:4" ht="12">
      <c r="A18" s="5" t="s">
        <v>18</v>
      </c>
      <c r="B18" s="7">
        <v>10441</v>
      </c>
      <c r="C18" s="7">
        <v>11304</v>
      </c>
      <c r="D18" s="6">
        <f t="shared" si="0"/>
        <v>-0.0763446567586695</v>
      </c>
    </row>
    <row r="19" spans="1:4" ht="12">
      <c r="A19" s="5" t="s">
        <v>19</v>
      </c>
      <c r="B19" s="7">
        <f>SUM(B2:B18)</f>
        <v>376359</v>
      </c>
      <c r="C19" s="7">
        <f>SUM(C2:C18)</f>
        <v>375514</v>
      </c>
      <c r="D19" s="6">
        <f t="shared" si="0"/>
        <v>0.0022502489920482325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McKay, K</cp:lastModifiedBy>
  <dcterms:created xsi:type="dcterms:W3CDTF">2005-07-18T20:41:17Z</dcterms:created>
  <dcterms:modified xsi:type="dcterms:W3CDTF">2019-06-14T16:42:24Z</dcterms:modified>
  <cp:category/>
  <cp:version/>
  <cp:contentType/>
  <cp:contentStatus/>
</cp:coreProperties>
</file>