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<sst xmlns="http://schemas.openxmlformats.org/spreadsheetml/2006/main" count="22" uniqueCount="22">
  <si>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</si>
  <si>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</si>
  <si>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</si>
  <si>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</si>
  <si>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</si>
  <si>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</si>
  <si>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</si>
  <si>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</si>
  <si>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</si>
  <si>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</si>
  <si>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</si>
  <si>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</si>
  <si>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</si>
  <si>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</si>
  <si>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</si>
  <si>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</si>
  <si>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</si>
  <si>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</si>
  <si>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</si>
  <si>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</si>
  <si>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June '13</t>
  </si>
  <si>
    <t>Carloads Originated June '12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</si>
</sst>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6">
        <v>83933</v>
      </c>
      <c r="C2" s="6">
        <v>93311</v>
      </c>
      <c r="D2" s="8">
        <f aca="true" t="shared" si="0" ref="D2:D18">(B2-C2)/C2</f>
        <v>-0.10050262026985028</v>
      </c>
      <c r="E2" s="7"/>
    </row>
    <row r="3" spans="1:4" ht="12.75">
      <c r="A3" s="6" t="s">
        <v>3</v>
      </c>
      <c r="B3" s="6">
        <v>44976</v>
      </c>
      <c r="C3" s="6">
        <v>41616</v>
      </c>
      <c r="D3" s="8">
        <f t="shared" si="0"/>
        <v>0.08073817762399077</v>
      </c>
    </row>
    <row r="4" spans="1:4" ht="12.75">
      <c r="A4" s="6" t="s">
        <v>4</v>
      </c>
      <c r="B4" s="6">
        <v>23205</v>
      </c>
      <c r="C4" s="6">
        <v>21585</v>
      </c>
      <c r="D4" s="8">
        <f t="shared" si="0"/>
        <v>0.07505211952744961</v>
      </c>
    </row>
    <row r="5" spans="1:4" ht="12.75">
      <c r="A5" s="6" t="s">
        <v>5</v>
      </c>
      <c r="B5" s="6">
        <v>28735</v>
      </c>
      <c r="C5" s="6">
        <v>27059</v>
      </c>
      <c r="D5" s="8">
        <f t="shared" si="0"/>
        <v>0.06193872648656639</v>
      </c>
    </row>
    <row r="6" spans="1:4" ht="12.75">
      <c r="A6" s="6" t="s">
        <v>6</v>
      </c>
      <c r="B6" s="6">
        <v>11669</v>
      </c>
      <c r="C6" s="6">
        <v>12190</v>
      </c>
      <c r="D6" s="8">
        <f t="shared" si="0"/>
        <v>-0.04273995077932732</v>
      </c>
    </row>
    <row r="7" spans="1:4" ht="12.75">
      <c r="A7" s="6" t="s">
        <v>7</v>
      </c>
      <c r="B7" s="6">
        <v>21054</v>
      </c>
      <c r="C7" s="6">
        <v>23883</v>
      </c>
      <c r="D7" s="8">
        <f t="shared" si="0"/>
        <v>-0.11845245572164301</v>
      </c>
    </row>
    <row r="8" spans="1:4" ht="12.75">
      <c r="A8" s="6" t="s">
        <v>8</v>
      </c>
      <c r="B8" s="6">
        <v>6484</v>
      </c>
      <c r="C8" s="6">
        <v>7146</v>
      </c>
      <c r="D8" s="8">
        <f t="shared" si="0"/>
        <v>-0.09263923873495662</v>
      </c>
    </row>
    <row r="9" spans="1:4" ht="12.75">
      <c r="A9" s="6" t="s">
        <v>9</v>
      </c>
      <c r="B9" s="6">
        <v>10000</v>
      </c>
      <c r="C9" s="6">
        <v>9085</v>
      </c>
      <c r="D9" s="8">
        <f t="shared" si="0"/>
        <v>0.10071546505228399</v>
      </c>
    </row>
    <row r="10" spans="1:4" ht="12.75">
      <c r="A10" s="6" t="s">
        <v>10</v>
      </c>
      <c r="B10" s="6">
        <v>11543</v>
      </c>
      <c r="C10" s="6">
        <v>6151</v>
      </c>
      <c r="D10" s="8">
        <f t="shared" si="0"/>
        <v>0.8766054300113802</v>
      </c>
    </row>
    <row r="11" spans="1:4" ht="12.75">
      <c r="A11" s="6" t="s">
        <v>11</v>
      </c>
      <c r="B11" s="6">
        <v>21072</v>
      </c>
      <c r="C11" s="6">
        <v>21442</v>
      </c>
      <c r="D11" s="8">
        <f t="shared" si="0"/>
        <v>-0.017255852998787426</v>
      </c>
    </row>
    <row r="12" spans="1:4" ht="12.75">
      <c r="A12" s="6" t="s">
        <v>12</v>
      </c>
      <c r="B12" s="6">
        <v>10667</v>
      </c>
      <c r="C12" s="6">
        <v>11690</v>
      </c>
      <c r="D12" s="8">
        <f t="shared" si="0"/>
        <v>-0.08751069289991446</v>
      </c>
    </row>
    <row r="13" spans="1:4" ht="12.75">
      <c r="A13" s="6" t="s">
        <v>13</v>
      </c>
      <c r="B13" s="6">
        <v>1741</v>
      </c>
      <c r="C13" s="6">
        <v>1360</v>
      </c>
      <c r="D13" s="8">
        <f t="shared" si="0"/>
        <v>0.2801470588235294</v>
      </c>
    </row>
    <row r="14" spans="1:4" ht="12.75">
      <c r="A14" s="6" t="s">
        <v>14</v>
      </c>
      <c r="B14" s="6">
        <v>2016</v>
      </c>
      <c r="C14" s="6">
        <v>2142</v>
      </c>
      <c r="D14" s="8">
        <f t="shared" si="0"/>
        <v>-0.058823529411764705</v>
      </c>
    </row>
    <row r="15" spans="1:4" ht="12.75">
      <c r="A15" s="6" t="s">
        <v>15</v>
      </c>
      <c r="B15" s="6">
        <v>18029</v>
      </c>
      <c r="C15" s="6">
        <v>17388</v>
      </c>
      <c r="D15" s="8">
        <f t="shared" si="0"/>
        <v>0.0368645042558086</v>
      </c>
    </row>
    <row r="16" spans="1:4" ht="12.75">
      <c r="A16" s="6" t="s">
        <v>16</v>
      </c>
      <c r="B16" s="6">
        <v>12487</v>
      </c>
      <c r="C16" s="6">
        <v>12600</v>
      </c>
      <c r="D16" s="8">
        <f t="shared" si="0"/>
        <v>-0.008968253968253969</v>
      </c>
    </row>
    <row r="17" spans="1:4" ht="12.75">
      <c r="A17" s="6" t="s">
        <v>17</v>
      </c>
      <c r="B17" s="6">
        <v>41734</v>
      </c>
      <c r="C17" s="6">
        <v>39644</v>
      </c>
      <c r="D17" s="8">
        <f t="shared" si="0"/>
        <v>0.05271920088790233</v>
      </c>
    </row>
    <row r="18" spans="1:4" ht="12.75">
      <c r="A18" s="6" t="s">
        <v>18</v>
      </c>
      <c r="B18" s="6">
        <v>9841</v>
      </c>
      <c r="C18" s="6">
        <v>10210</v>
      </c>
      <c r="D18" s="8">
        <f t="shared" si="0"/>
        <v>-0.03614103819784525</v>
      </c>
    </row>
    <row r="19" spans="1:4" ht="12.75">
      <c r="A19" s="6" t="s">
        <v>19</v>
      </c>
      <c r="B19" s="6">
        <f>SUM(B2:B18)</f>
        <v>359186</v>
      </c>
      <c r="C19" s="6">
        <f>SUM(C2:C18)</f>
        <v>358502</v>
      </c>
      <c r="D19" s="8">
        <f>(B19-C19)/C19</f>
        <v>0.0019079391467830026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Sheridan, Casey</cp:lastModifiedBy>
  <dcterms:created xsi:type="dcterms:W3CDTF">2005-07-18T20:41:17Z</dcterms:created>
  <dcterms:modified xsi:type="dcterms:W3CDTF">2013-07-22T13:59:29Z</dcterms:modified>
  <cp:category/>
  <cp:version/>
  <cp:contentType/>
  <cp:contentStatus/>
</cp:coreProperties>
</file>