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<sst xmlns="http://schemas.openxmlformats.org/spreadsheetml/2006/main" count="22" uniqueCount="22">
  <si>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</si>
  <si>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</si>
  <si>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</si>
  <si>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</si>
  <si>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</si>
  <si>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</si>
  <si>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</si>
  <si>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</si>
  <si>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</si>
  <si>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</si>
  <si>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</si>
  <si>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</si>
  <si>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</si>
  <si>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</si>
  <si>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</si>
  <si>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</si>
  <si>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</si>
  <si>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</si>
  <si>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</si>
  <si>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</si>
  <si>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July '13</t>
  </si>
  <si>
    <t>Carloads Originated July '12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</si>
</sst>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91843</v>
      </c>
      <c r="C2" s="6">
        <v>88408</v>
      </c>
      <c r="D2" s="8">
        <f aca="true" t="shared" si="0" ref="D2:D18">(B2-C2)/C2</f>
        <v>0.03885394986879016</v>
      </c>
      <c r="E2" s="7"/>
    </row>
    <row r="3" spans="1:4" ht="12.75">
      <c r="A3" s="6" t="s">
        <v>3</v>
      </c>
      <c r="B3" s="6">
        <v>47004</v>
      </c>
      <c r="C3" s="6">
        <v>42914</v>
      </c>
      <c r="D3" s="8">
        <f t="shared" si="0"/>
        <v>0.0953068928554784</v>
      </c>
    </row>
    <row r="4" spans="1:4" ht="12.75">
      <c r="A4" s="6" t="s">
        <v>4</v>
      </c>
      <c r="B4" s="6">
        <v>23077</v>
      </c>
      <c r="C4" s="6">
        <v>21607</v>
      </c>
      <c r="D4" s="8">
        <f t="shared" si="0"/>
        <v>0.06803350765955478</v>
      </c>
    </row>
    <row r="5" spans="1:4" ht="12.75">
      <c r="A5" s="6" t="s">
        <v>5</v>
      </c>
      <c r="B5" s="6">
        <v>28087</v>
      </c>
      <c r="C5" s="6">
        <v>27138</v>
      </c>
      <c r="D5" s="8">
        <f t="shared" si="0"/>
        <v>0.03496941557963004</v>
      </c>
    </row>
    <row r="6" spans="1:4" ht="12.75">
      <c r="A6" s="6" t="s">
        <v>6</v>
      </c>
      <c r="B6" s="6">
        <v>11971</v>
      </c>
      <c r="C6" s="6">
        <v>11948</v>
      </c>
      <c r="D6" s="8">
        <f t="shared" si="0"/>
        <v>0.0019250083696016069</v>
      </c>
    </row>
    <row r="7" spans="1:4" ht="12.75">
      <c r="A7" s="6" t="s">
        <v>7</v>
      </c>
      <c r="B7" s="6">
        <v>22289</v>
      </c>
      <c r="C7" s="6">
        <v>21535</v>
      </c>
      <c r="D7" s="8">
        <f t="shared" si="0"/>
        <v>0.03501276990944973</v>
      </c>
    </row>
    <row r="8" spans="1:4" ht="12.75">
      <c r="A8" s="6" t="s">
        <v>8</v>
      </c>
      <c r="B8" s="6">
        <v>7390</v>
      </c>
      <c r="C8" s="6">
        <v>6921</v>
      </c>
      <c r="D8" s="8">
        <f t="shared" si="0"/>
        <v>0.06776477387660743</v>
      </c>
    </row>
    <row r="9" spans="1:4" ht="12.75">
      <c r="A9" s="6" t="s">
        <v>9</v>
      </c>
      <c r="B9" s="6">
        <v>10349</v>
      </c>
      <c r="C9" s="6">
        <v>9487</v>
      </c>
      <c r="D9" s="8">
        <f t="shared" si="0"/>
        <v>0.09086117845472752</v>
      </c>
    </row>
    <row r="10" spans="1:4" ht="12.75">
      <c r="A10" s="6" t="s">
        <v>10</v>
      </c>
      <c r="B10" s="6">
        <v>6883</v>
      </c>
      <c r="C10" s="6">
        <v>5375</v>
      </c>
      <c r="D10" s="8">
        <f t="shared" si="0"/>
        <v>0.28055813953488373</v>
      </c>
    </row>
    <row r="11" spans="1:4" ht="12.75">
      <c r="A11" s="6" t="s">
        <v>11</v>
      </c>
      <c r="B11" s="6">
        <v>24258</v>
      </c>
      <c r="C11" s="6">
        <v>21890</v>
      </c>
      <c r="D11" s="8">
        <f t="shared" si="0"/>
        <v>0.1081772498857926</v>
      </c>
    </row>
    <row r="12" spans="1:4" ht="12.75">
      <c r="A12" s="6" t="s">
        <v>12</v>
      </c>
      <c r="B12" s="6">
        <v>11233</v>
      </c>
      <c r="C12" s="6">
        <v>10892</v>
      </c>
      <c r="D12" s="8">
        <f t="shared" si="0"/>
        <v>0.031307381564450974</v>
      </c>
    </row>
    <row r="13" spans="1:4" ht="12.75">
      <c r="A13" s="6" t="s">
        <v>13</v>
      </c>
      <c r="B13" s="6">
        <v>2234</v>
      </c>
      <c r="C13" s="6">
        <v>1233</v>
      </c>
      <c r="D13" s="8">
        <f t="shared" si="0"/>
        <v>0.8118410381184104</v>
      </c>
    </row>
    <row r="14" spans="1:4" ht="12.75">
      <c r="A14" s="6" t="s">
        <v>14</v>
      </c>
      <c r="B14" s="6">
        <v>2267</v>
      </c>
      <c r="C14" s="6">
        <v>2167</v>
      </c>
      <c r="D14" s="8">
        <f t="shared" si="0"/>
        <v>0.046146746654360866</v>
      </c>
    </row>
    <row r="15" spans="1:4" ht="12.75">
      <c r="A15" s="6" t="s">
        <v>15</v>
      </c>
      <c r="B15" s="6">
        <v>21000</v>
      </c>
      <c r="C15" s="6">
        <v>19035</v>
      </c>
      <c r="D15" s="8">
        <f t="shared" si="0"/>
        <v>0.10323089046493301</v>
      </c>
    </row>
    <row r="16" spans="1:4" ht="12.75">
      <c r="A16" s="6" t="s">
        <v>16</v>
      </c>
      <c r="B16" s="6">
        <v>13014</v>
      </c>
      <c r="C16" s="6">
        <v>12852</v>
      </c>
      <c r="D16" s="8">
        <f t="shared" si="0"/>
        <v>0.012605042016806723</v>
      </c>
    </row>
    <row r="17" spans="1:4" ht="12.75">
      <c r="A17" s="6" t="s">
        <v>17</v>
      </c>
      <c r="B17" s="6">
        <v>47672</v>
      </c>
      <c r="C17" s="6">
        <v>41281</v>
      </c>
      <c r="D17" s="8">
        <f t="shared" si="0"/>
        <v>0.15481698602262542</v>
      </c>
    </row>
    <row r="18" spans="1:4" ht="12.75">
      <c r="A18" s="6" t="s">
        <v>18</v>
      </c>
      <c r="B18" s="6">
        <v>10845</v>
      </c>
      <c r="C18" s="6">
        <v>10025</v>
      </c>
      <c r="D18" s="8">
        <f t="shared" si="0"/>
        <v>0.08179551122194513</v>
      </c>
    </row>
    <row r="19" spans="1:4" ht="12.75">
      <c r="A19" s="6" t="s">
        <v>19</v>
      </c>
      <c r="B19" s="6">
        <f>SUM(B2:B18)</f>
        <v>381416</v>
      </c>
      <c r="C19" s="6">
        <f>SUM(C2:C18)</f>
        <v>354708</v>
      </c>
      <c r="D19" s="8">
        <f>(B19-C19)/C19</f>
        <v>0.07529573621119343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2013-08-15T13:16:26Z</dcterms:modified>
  <cp:category/>
  <cp:version/>
  <cp:contentType/>
  <cp:contentStatus/>
</cp:coreProperties>
</file>